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129А-18" sheetId="1" r:id="rId1"/>
  </sheets>
  <definedNames>
    <definedName name="_xlnm.Print_Titles" localSheetId="0">'2.8 129А-18'!$3:$3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<sst xmlns="http://schemas.openxmlformats.org/spreadsheetml/2006/main" count="297" uniqueCount="130">
  <si>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Железнодорожная, д.129 А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</si>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</sst>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11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95"/>
  <sheetViews>
    <sheetView tabSelected="1" zoomScale="75" zoomScaleNormal="75" workbookViewId="0" topLeftCell="A1">
      <selection activeCell="F10" sqref="F10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4" t="s">
        <v>0</v>
      </c>
      <c r="B1" s="15"/>
      <c r="C1" s="15"/>
      <c r="D1" s="15"/>
    </row>
    <row r="2" spans="1:4" ht="15.75">
      <c r="A2" s="16"/>
      <c r="B2" s="16"/>
      <c r="C2" s="16"/>
      <c r="D2" s="16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4" s="7" customFormat="1" ht="36.75" customHeight="1">
      <c r="A7" s="13" t="s">
        <v>12</v>
      </c>
      <c r="B7" s="13"/>
      <c r="C7" s="13"/>
      <c r="D7" s="13"/>
    </row>
    <row r="8" spans="1:13" s="7" customFormat="1" ht="36" customHeight="1">
      <c r="A8" s="4" t="s">
        <v>13</v>
      </c>
      <c r="B8" s="8" t="s">
        <v>14</v>
      </c>
      <c r="C8" s="6" t="s">
        <v>15</v>
      </c>
      <c r="D8" s="9">
        <v>0</v>
      </c>
      <c r="G8" s="23"/>
      <c r="H8" s="23"/>
      <c r="I8" s="23"/>
      <c r="J8" s="23"/>
      <c r="K8" s="23"/>
      <c r="L8" s="23"/>
      <c r="M8" s="23"/>
    </row>
    <row r="9" spans="1:13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23"/>
      <c r="H9" s="23"/>
      <c r="I9" s="23"/>
      <c r="J9" s="23"/>
      <c r="K9" s="23"/>
      <c r="L9" s="23"/>
      <c r="M9" s="23"/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227359.85</v>
      </c>
      <c r="G10" s="23"/>
      <c r="H10" s="23"/>
      <c r="I10" s="23"/>
      <c r="J10" s="23"/>
      <c r="K10" s="23"/>
      <c r="L10" s="23"/>
      <c r="M10" s="23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9">
        <v>1814197.03</v>
      </c>
      <c r="G11" s="23"/>
      <c r="H11" s="23"/>
      <c r="I11" s="23"/>
      <c r="J11" s="23"/>
      <c r="K11" s="23"/>
      <c r="L11" s="23"/>
      <c r="M11" s="23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9">
        <v>761962.7526</v>
      </c>
      <c r="G12" s="23"/>
      <c r="H12" s="24"/>
      <c r="I12" s="23"/>
      <c r="J12" s="23"/>
      <c r="K12" s="23"/>
      <c r="L12" s="23"/>
      <c r="M12" s="24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9">
        <v>653110.9308</v>
      </c>
      <c r="G13" s="23"/>
      <c r="H13" s="24"/>
      <c r="I13" s="23"/>
      <c r="J13" s="23"/>
      <c r="K13" s="23"/>
      <c r="L13" s="23"/>
      <c r="M13" s="24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9">
        <v>399123.34660000005</v>
      </c>
      <c r="G14" s="23"/>
      <c r="H14" s="24"/>
      <c r="I14" s="23"/>
      <c r="J14" s="23"/>
      <c r="K14" s="23"/>
      <c r="L14" s="23"/>
      <c r="M14" s="24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9">
        <f>SUM(D16:D20)</f>
        <v>1929248.227894737</v>
      </c>
      <c r="G15" s="23"/>
      <c r="H15" s="24"/>
      <c r="I15" s="23"/>
      <c r="J15" s="23"/>
      <c r="K15" s="23"/>
      <c r="L15" s="23"/>
      <c r="M15" s="23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1879506.47</v>
      </c>
      <c r="G16" s="23"/>
      <c r="H16" s="23"/>
      <c r="I16" s="23"/>
      <c r="J16" s="23"/>
      <c r="K16" s="23"/>
      <c r="L16" s="23"/>
      <c r="M16" s="23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3"/>
      <c r="H17" s="23"/>
      <c r="I17" s="23"/>
      <c r="J17" s="23"/>
      <c r="K17" s="23"/>
      <c r="L17" s="23"/>
      <c r="M17" s="23"/>
    </row>
    <row r="18" spans="1:13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23"/>
      <c r="H18" s="23"/>
      <c r="I18" s="23"/>
      <c r="J18" s="23"/>
      <c r="K18" s="23"/>
      <c r="L18" s="23"/>
      <c r="M18" s="23"/>
    </row>
    <row r="19" spans="1:13" s="7" customFormat="1" ht="36.75" customHeight="1">
      <c r="A19" s="4" t="s">
        <v>36</v>
      </c>
      <c r="B19" s="10" t="s">
        <v>37</v>
      </c>
      <c r="C19" s="6" t="s">
        <v>15</v>
      </c>
      <c r="D19" s="19">
        <v>49741.757894736846</v>
      </c>
      <c r="G19" s="23"/>
      <c r="H19" s="23"/>
      <c r="I19" s="23"/>
      <c r="J19" s="23"/>
      <c r="K19" s="23"/>
      <c r="L19" s="23"/>
      <c r="M19" s="23"/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9">
        <f>D15+D9</f>
        <v>1929248.227894737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162050.41</v>
      </c>
    </row>
    <row r="25" spans="1:4" s="7" customFormat="1" ht="32.25" customHeight="1">
      <c r="A25" s="25" t="s">
        <v>129</v>
      </c>
      <c r="B25" s="25"/>
      <c r="C25" s="25"/>
      <c r="D25" s="25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0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1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1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0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1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1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0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1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1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0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1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1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0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1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1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0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1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1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0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1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1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0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1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1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0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1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1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0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1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1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0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1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1" t="s">
        <v>56</v>
      </c>
    </row>
    <row r="59" spans="1:5" s="7" customFormat="1" ht="83.25" customHeight="1">
      <c r="A59" s="4" t="s">
        <v>48</v>
      </c>
      <c r="B59" s="8" t="s">
        <v>49</v>
      </c>
      <c r="C59" s="6" t="s">
        <v>7</v>
      </c>
      <c r="D59" s="20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1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1" t="s">
        <v>56</v>
      </c>
    </row>
    <row r="62" spans="1:4" s="7" customFormat="1" ht="30" customHeight="1">
      <c r="A62" s="13" t="s">
        <v>74</v>
      </c>
      <c r="B62" s="13"/>
      <c r="C62" s="13"/>
      <c r="D62" s="13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3" t="s">
        <v>84</v>
      </c>
      <c r="B67" s="13"/>
      <c r="C67" s="13"/>
      <c r="D67" s="13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3" t="s">
        <v>93</v>
      </c>
      <c r="B74" s="13"/>
      <c r="C74" s="13"/>
      <c r="D74" s="13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3" t="s">
        <v>115</v>
      </c>
      <c r="B85" s="13"/>
      <c r="C85" s="13"/>
      <c r="D85" s="13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3" t="s">
        <v>122</v>
      </c>
      <c r="B90" s="13"/>
      <c r="C90" s="13"/>
      <c r="D90" s="13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2"/>
      <c r="C95" s="12"/>
      <c r="D95" s="12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2019-09-13T07:41:48Z</dcterms:created>
  <dcterms:modified xsi:type="dcterms:W3CDTF">2019-09-13T07:43:53Z</dcterms:modified>
  <cp:category/>
  <cp:version/>
  <cp:contentType/>
  <cp:contentStatus/>
</cp:coreProperties>
</file>